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7795" windowHeight="11310"/>
  </bookViews>
  <sheets>
    <sheet name="TABELAS DE NOTAS" sheetId="2" r:id="rId1"/>
    <sheet name="EXEMPLOS E SIMULAÇÕES" sheetId="1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T16" i="1" l="1"/>
  <c r="T19" i="1" s="1"/>
  <c r="S22" i="1" s="1"/>
  <c r="S25" i="1" s="1"/>
  <c r="S27" i="1" s="1"/>
  <c r="Q29" i="1" s="1"/>
  <c r="R31" i="1" s="1"/>
  <c r="F28" i="1"/>
  <c r="B28" i="1"/>
  <c r="F13" i="1"/>
  <c r="B13" i="1"/>
  <c r="B16" i="1" l="1"/>
  <c r="B31" i="1"/>
</calcChain>
</file>

<file path=xl/sharedStrings.xml><?xml version="1.0" encoding="utf-8"?>
<sst xmlns="http://schemas.openxmlformats.org/spreadsheetml/2006/main" count="110" uniqueCount="17">
  <si>
    <t>MA</t>
  </si>
  <si>
    <t>+</t>
  </si>
  <si>
    <t>NE</t>
  </si>
  <si>
    <t>*</t>
  </si>
  <si>
    <t>TEM QUE SER IGUAL OU  MAIOR QUE 50 PARA PASSAR.</t>
  </si>
  <si>
    <r>
      <t xml:space="preserve">TEM QUE SER </t>
    </r>
    <r>
      <rPr>
        <b/>
        <sz val="11"/>
        <color theme="1"/>
        <rFont val="Calibri"/>
        <family val="2"/>
        <scheme val="minor"/>
      </rPr>
      <t>IGUAL OU  MAIOR QUE 50</t>
    </r>
    <r>
      <rPr>
        <sz val="11"/>
        <color theme="1"/>
        <rFont val="Calibri"/>
        <family val="2"/>
        <scheme val="minor"/>
      </rPr>
      <t xml:space="preserve"> PARA PASSAR.</t>
    </r>
  </si>
  <si>
    <t>EXEMPLO DE MA (MÉDIA ANUAL) E NE (NOTAS DE EXAMES) NECESSÁRIAS</t>
  </si>
  <si>
    <t>=</t>
  </si>
  <si>
    <t>-</t>
  </si>
  <si>
    <t>QUE NOTA PRECISO NO EXAME?</t>
  </si>
  <si>
    <t>MÉDIA ANUAL (MA)</t>
  </si>
  <si>
    <t>REPROVADO</t>
  </si>
  <si>
    <t>NOTA NECESSÁRIA NO EXAME (NE)</t>
  </si>
  <si>
    <r>
      <t xml:space="preserve">NOTAS A SEREM OBTIDAS NO EXAME FINAL - </t>
    </r>
    <r>
      <rPr>
        <b/>
        <sz val="20"/>
        <color rgb="FF00B050"/>
        <rFont val="Calibri"/>
        <family val="2"/>
        <scheme val="minor"/>
      </rPr>
      <t>CURSOS SUPERIORES</t>
    </r>
  </si>
  <si>
    <r>
      <t xml:space="preserve">NOTAS A SEREM OBTIDAS NO EXAME FINAL - </t>
    </r>
    <r>
      <rPr>
        <b/>
        <sz val="20"/>
        <color rgb="FF0070C0"/>
        <rFont val="Calibri"/>
        <family val="2"/>
        <scheme val="minor"/>
      </rPr>
      <t>CURSOS TÉCNICOS</t>
    </r>
  </si>
  <si>
    <t>QUE NOTA, NO MÍNIMO, PRECISO NO EXAME?</t>
  </si>
  <si>
    <r>
      <t xml:space="preserve">Para simular, substitua </t>
    </r>
    <r>
      <rPr>
        <b/>
        <u/>
        <sz val="11"/>
        <color theme="1"/>
        <rFont val="Calibri"/>
        <family val="2"/>
        <scheme val="minor"/>
      </rPr>
      <t>apenas</t>
    </r>
    <r>
      <rPr>
        <sz val="11"/>
        <color theme="1"/>
        <rFont val="Calibri"/>
        <family val="2"/>
        <scheme val="minor"/>
      </rPr>
      <t xml:space="preserve"> o termo em </t>
    </r>
    <r>
      <rPr>
        <b/>
        <sz val="11"/>
        <color rgb="FFFF0000"/>
        <rFont val="Calibri"/>
        <family val="2"/>
        <scheme val="minor"/>
      </rPr>
      <t>vermelho</t>
    </r>
    <r>
      <rPr>
        <sz val="11"/>
        <color theme="1"/>
        <rFont val="Calibri"/>
        <family val="2"/>
        <scheme val="minor"/>
      </rPr>
      <t xml:space="preserve">, que se refere a sua </t>
    </r>
    <r>
      <rPr>
        <b/>
        <sz val="11"/>
        <color theme="4"/>
        <rFont val="Calibri"/>
        <family val="2"/>
        <scheme val="minor"/>
      </rPr>
      <t>Média Anual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rgb="FF927600"/>
        <rFont val="Calibri"/>
        <family val="2"/>
        <scheme val="minor"/>
      </rPr>
      <t>Nota de Exame</t>
    </r>
    <r>
      <rPr>
        <sz val="11"/>
        <color theme="1"/>
        <rFont val="Calibri"/>
        <family val="2"/>
        <scheme val="minor"/>
      </rPr>
      <t>. Em caso de números decimais, arredonde sempre para cima.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</si>
</sst>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9276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left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Border="1"/>
    <xf numFmtId="0" fontId="0" fillId="2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1" fontId="0" fillId="0" borderId="16" xfId="0" applyNumberFormat="1" applyBorder="1" applyAlignment="1">
      <alignment horizontal="center" vertical="center"/>
    </xf>
    <xf numFmtId="0" fontId="0" fillId="0" borderId="19" xfId="0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3" borderId="1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4" fontId="8" fillId="5" borderId="14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164" fontId="8" fillId="5" borderId="13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164" fontId="8" fillId="5" borderId="6" xfId="0" applyNumberFormat="1" applyFont="1" applyFill="1" applyBorder="1" applyAlignment="1">
      <alignment horizontal="center" vertical="center"/>
    </xf>
    <xf numFmtId="164" fontId="8" fillId="5" borderId="15" xfId="0" applyNumberFormat="1" applyFont="1" applyFill="1" applyBorder="1" applyAlignment="1">
      <alignment horizontal="center" vertical="center"/>
    </xf>
    <xf numFmtId="164" fontId="8" fillId="5" borderId="16" xfId="0" applyNumberFormat="1" applyFont="1" applyFill="1" applyBorder="1" applyAlignment="1">
      <alignment horizontal="center" vertical="center"/>
    </xf>
    <xf numFmtId="164" fontId="8" fillId="5" borderId="18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64" fontId="8" fillId="5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7600"/>
      <color rgb="FFA49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56"/>
  <sheetViews>
    <sheetView tabSelected="1" workbookViewId="0">
      <selection activeCell="G2" sqref="G2:J4"/>
    </sheetView>
  </sheetViews>
  <sheetFormatPr defaultRowHeight="15" x14ac:dyDescent="0.25"/>
  <cols>
    <col min="2" max="2" width="18.42578125" customWidth="1"/>
    <col min="3" max="4" width="12.5703125" customWidth="1"/>
    <col min="5" max="5" width="18.42578125" customWidth="1"/>
    <col min="7" max="7" width="18.42578125" customWidth="1"/>
    <col min="8" max="9" width="12.5703125" customWidth="1"/>
    <col min="10" max="10" width="18.42578125" customWidth="1"/>
  </cols>
  <sheetData>
    <row r="1" spans="2:10" ht="15.75" thickBot="1" x14ac:dyDescent="0.3"/>
    <row r="2" spans="2:10" x14ac:dyDescent="0.25">
      <c r="B2" s="52" t="s">
        <v>14</v>
      </c>
      <c r="C2" s="53"/>
      <c r="D2" s="53"/>
      <c r="E2" s="54"/>
      <c r="G2" s="52" t="s">
        <v>13</v>
      </c>
      <c r="H2" s="53"/>
      <c r="I2" s="53"/>
      <c r="J2" s="54"/>
    </row>
    <row r="3" spans="2:10" x14ac:dyDescent="0.25">
      <c r="B3" s="55"/>
      <c r="C3" s="56"/>
      <c r="D3" s="56"/>
      <c r="E3" s="57"/>
      <c r="G3" s="55"/>
      <c r="H3" s="56"/>
      <c r="I3" s="56"/>
      <c r="J3" s="57"/>
    </row>
    <row r="4" spans="2:10" ht="15.75" thickBot="1" x14ac:dyDescent="0.3">
      <c r="B4" s="58"/>
      <c r="C4" s="59"/>
      <c r="D4" s="59"/>
      <c r="E4" s="60"/>
      <c r="G4" s="58"/>
      <c r="H4" s="59"/>
      <c r="I4" s="59"/>
      <c r="J4" s="60"/>
    </row>
    <row r="5" spans="2:10" x14ac:dyDescent="0.25">
      <c r="B5" s="17"/>
      <c r="C5" s="18"/>
      <c r="G5" s="17"/>
      <c r="H5" s="18"/>
    </row>
    <row r="6" spans="2:10" x14ac:dyDescent="0.25">
      <c r="B6" s="21" t="s">
        <v>10</v>
      </c>
      <c r="C6" s="21"/>
      <c r="D6" s="21" t="s">
        <v>12</v>
      </c>
      <c r="E6" s="21"/>
      <c r="G6" s="21" t="s">
        <v>10</v>
      </c>
      <c r="H6" s="21"/>
      <c r="I6" s="21" t="s">
        <v>12</v>
      </c>
      <c r="J6" s="21"/>
    </row>
    <row r="7" spans="2:10" x14ac:dyDescent="0.25">
      <c r="B7" s="17"/>
      <c r="C7" s="22">
        <v>10</v>
      </c>
      <c r="D7" s="23" t="s">
        <v>11</v>
      </c>
      <c r="G7" s="17"/>
      <c r="H7" s="22">
        <v>10</v>
      </c>
      <c r="I7" s="23" t="s">
        <v>11</v>
      </c>
    </row>
    <row r="8" spans="2:10" x14ac:dyDescent="0.25">
      <c r="B8" s="17"/>
      <c r="C8" s="19">
        <v>11</v>
      </c>
      <c r="D8" s="20" t="s">
        <v>11</v>
      </c>
      <c r="G8" s="17"/>
      <c r="H8" s="19">
        <v>11</v>
      </c>
      <c r="I8" s="20" t="s">
        <v>11</v>
      </c>
    </row>
    <row r="9" spans="2:10" x14ac:dyDescent="0.25">
      <c r="B9" s="17"/>
      <c r="C9" s="19">
        <v>12</v>
      </c>
      <c r="D9" s="20" t="s">
        <v>11</v>
      </c>
      <c r="G9" s="17"/>
      <c r="H9" s="19">
        <v>12</v>
      </c>
      <c r="I9" s="20" t="s">
        <v>11</v>
      </c>
    </row>
    <row r="10" spans="2:10" x14ac:dyDescent="0.25">
      <c r="B10" s="17"/>
      <c r="C10" s="19">
        <v>13</v>
      </c>
      <c r="D10" s="20" t="s">
        <v>11</v>
      </c>
      <c r="G10" s="17"/>
      <c r="H10" s="19">
        <v>13</v>
      </c>
      <c r="I10" s="20" t="s">
        <v>11</v>
      </c>
    </row>
    <row r="11" spans="2:10" x14ac:dyDescent="0.25">
      <c r="B11" s="17"/>
      <c r="C11" s="19">
        <v>14</v>
      </c>
      <c r="D11" s="20" t="s">
        <v>11</v>
      </c>
      <c r="G11" s="17"/>
      <c r="H11" s="19">
        <v>14</v>
      </c>
      <c r="I11" s="20" t="s">
        <v>11</v>
      </c>
    </row>
    <row r="12" spans="2:10" x14ac:dyDescent="0.25">
      <c r="B12" s="17"/>
      <c r="C12" s="19">
        <v>15</v>
      </c>
      <c r="D12" s="20" t="s">
        <v>11</v>
      </c>
      <c r="G12" s="17"/>
      <c r="H12" s="19">
        <v>15</v>
      </c>
      <c r="I12" s="20" t="s">
        <v>11</v>
      </c>
    </row>
    <row r="13" spans="2:10" x14ac:dyDescent="0.25">
      <c r="B13" s="17"/>
      <c r="C13" s="19">
        <v>16</v>
      </c>
      <c r="D13" s="20" t="s">
        <v>11</v>
      </c>
      <c r="G13" s="17"/>
      <c r="H13" s="19">
        <v>16</v>
      </c>
      <c r="I13" s="20" t="s">
        <v>11</v>
      </c>
    </row>
    <row r="14" spans="2:10" x14ac:dyDescent="0.25">
      <c r="B14" s="17"/>
      <c r="C14" s="19">
        <v>17</v>
      </c>
      <c r="D14" s="20">
        <v>99</v>
      </c>
      <c r="G14" s="17"/>
      <c r="H14" s="19">
        <v>17</v>
      </c>
      <c r="I14" s="20">
        <v>99</v>
      </c>
    </row>
    <row r="15" spans="2:10" x14ac:dyDescent="0.25">
      <c r="B15" s="17"/>
      <c r="C15" s="19">
        <v>18</v>
      </c>
      <c r="D15" s="20">
        <v>98</v>
      </c>
      <c r="G15" s="17"/>
      <c r="H15" s="19">
        <v>18</v>
      </c>
      <c r="I15" s="20">
        <v>98</v>
      </c>
    </row>
    <row r="16" spans="2:10" x14ac:dyDescent="0.25">
      <c r="B16" s="17"/>
      <c r="C16" s="19">
        <v>19</v>
      </c>
      <c r="D16" s="20">
        <v>96</v>
      </c>
      <c r="G16" s="17"/>
      <c r="H16" s="19">
        <v>19</v>
      </c>
      <c r="I16" s="20">
        <v>96</v>
      </c>
    </row>
    <row r="17" spans="2:9" x14ac:dyDescent="0.25">
      <c r="B17" s="17"/>
      <c r="C17" s="19">
        <v>20</v>
      </c>
      <c r="D17" s="20">
        <v>95</v>
      </c>
      <c r="G17" s="17"/>
      <c r="H17" s="19">
        <v>20</v>
      </c>
      <c r="I17" s="20">
        <v>95</v>
      </c>
    </row>
    <row r="18" spans="2:9" x14ac:dyDescent="0.25">
      <c r="B18" s="17"/>
      <c r="C18" s="19">
        <v>21</v>
      </c>
      <c r="D18" s="20">
        <v>93</v>
      </c>
      <c r="G18" s="17"/>
      <c r="H18" s="19">
        <v>21</v>
      </c>
      <c r="I18" s="20">
        <v>93</v>
      </c>
    </row>
    <row r="19" spans="2:9" x14ac:dyDescent="0.25">
      <c r="B19" s="17"/>
      <c r="C19" s="19">
        <v>22</v>
      </c>
      <c r="D19" s="20">
        <v>92</v>
      </c>
      <c r="G19" s="17"/>
      <c r="H19" s="19">
        <v>22</v>
      </c>
      <c r="I19" s="20">
        <v>92</v>
      </c>
    </row>
    <row r="20" spans="2:9" x14ac:dyDescent="0.25">
      <c r="B20" s="17"/>
      <c r="C20" s="19">
        <v>23</v>
      </c>
      <c r="D20" s="20">
        <v>90</v>
      </c>
      <c r="G20" s="17"/>
      <c r="H20" s="19">
        <v>23</v>
      </c>
      <c r="I20" s="20">
        <v>90</v>
      </c>
    </row>
    <row r="21" spans="2:9" x14ac:dyDescent="0.25">
      <c r="B21" s="17"/>
      <c r="C21" s="19">
        <v>24</v>
      </c>
      <c r="D21" s="20">
        <v>89</v>
      </c>
      <c r="G21" s="17"/>
      <c r="H21" s="19">
        <v>24</v>
      </c>
      <c r="I21" s="20">
        <v>89</v>
      </c>
    </row>
    <row r="22" spans="2:9" x14ac:dyDescent="0.25">
      <c r="B22" s="17"/>
      <c r="C22" s="19">
        <v>25</v>
      </c>
      <c r="D22" s="20">
        <v>87</v>
      </c>
      <c r="G22" s="17"/>
      <c r="H22" s="19">
        <v>25</v>
      </c>
      <c r="I22" s="20">
        <v>87</v>
      </c>
    </row>
    <row r="23" spans="2:9" x14ac:dyDescent="0.25">
      <c r="B23" s="17"/>
      <c r="C23" s="19">
        <v>26</v>
      </c>
      <c r="D23" s="20">
        <v>86</v>
      </c>
      <c r="G23" s="17"/>
      <c r="H23" s="19">
        <v>26</v>
      </c>
      <c r="I23" s="20">
        <v>86</v>
      </c>
    </row>
    <row r="24" spans="2:9" x14ac:dyDescent="0.25">
      <c r="B24" s="17"/>
      <c r="C24" s="19">
        <v>27</v>
      </c>
      <c r="D24" s="20">
        <v>84</v>
      </c>
      <c r="G24" s="17"/>
      <c r="H24" s="19">
        <v>27</v>
      </c>
      <c r="I24" s="20">
        <v>84</v>
      </c>
    </row>
    <row r="25" spans="2:9" x14ac:dyDescent="0.25">
      <c r="B25" s="17"/>
      <c r="C25" s="19">
        <v>28</v>
      </c>
      <c r="D25" s="20">
        <v>83</v>
      </c>
      <c r="G25" s="17"/>
      <c r="H25" s="19">
        <v>28</v>
      </c>
      <c r="I25" s="20">
        <v>83</v>
      </c>
    </row>
    <row r="26" spans="2:9" x14ac:dyDescent="0.25">
      <c r="B26" s="17"/>
      <c r="C26" s="19">
        <v>29</v>
      </c>
      <c r="D26" s="20">
        <v>81</v>
      </c>
      <c r="G26" s="17"/>
      <c r="H26" s="19">
        <v>29</v>
      </c>
      <c r="I26" s="20">
        <v>81</v>
      </c>
    </row>
    <row r="27" spans="2:9" x14ac:dyDescent="0.25">
      <c r="B27" s="17"/>
      <c r="C27" s="19">
        <v>30</v>
      </c>
      <c r="D27" s="20">
        <v>80</v>
      </c>
      <c r="G27" s="17"/>
      <c r="H27" s="19">
        <v>30</v>
      </c>
      <c r="I27" s="20">
        <v>80</v>
      </c>
    </row>
    <row r="28" spans="2:9" x14ac:dyDescent="0.25">
      <c r="B28" s="17"/>
      <c r="C28" s="19">
        <v>31</v>
      </c>
      <c r="D28" s="20">
        <v>78</v>
      </c>
      <c r="G28" s="17"/>
      <c r="H28" s="19">
        <v>31</v>
      </c>
      <c r="I28" s="20">
        <v>78</v>
      </c>
    </row>
    <row r="29" spans="2:9" x14ac:dyDescent="0.25">
      <c r="B29" s="17"/>
      <c r="C29" s="19">
        <v>32</v>
      </c>
      <c r="D29" s="20">
        <v>77</v>
      </c>
      <c r="G29" s="17"/>
      <c r="H29" s="19">
        <v>32</v>
      </c>
      <c r="I29" s="20">
        <v>77</v>
      </c>
    </row>
    <row r="30" spans="2:9" x14ac:dyDescent="0.25">
      <c r="B30" s="17"/>
      <c r="C30" s="19">
        <v>33</v>
      </c>
      <c r="D30" s="20">
        <v>75</v>
      </c>
      <c r="G30" s="17"/>
      <c r="H30" s="19">
        <v>33</v>
      </c>
      <c r="I30" s="20">
        <v>75</v>
      </c>
    </row>
    <row r="31" spans="2:9" x14ac:dyDescent="0.25">
      <c r="B31" s="17"/>
      <c r="C31" s="19">
        <v>34</v>
      </c>
      <c r="D31" s="20">
        <v>74</v>
      </c>
      <c r="G31" s="17"/>
      <c r="H31" s="19">
        <v>34</v>
      </c>
      <c r="I31" s="20">
        <v>74</v>
      </c>
    </row>
    <row r="32" spans="2:9" x14ac:dyDescent="0.25">
      <c r="B32" s="17"/>
      <c r="C32" s="19">
        <v>35</v>
      </c>
      <c r="D32" s="20">
        <v>72</v>
      </c>
      <c r="G32" s="17"/>
      <c r="H32" s="19">
        <v>35</v>
      </c>
      <c r="I32" s="20">
        <v>72</v>
      </c>
    </row>
    <row r="33" spans="2:9" x14ac:dyDescent="0.25">
      <c r="B33" s="17"/>
      <c r="C33" s="19">
        <v>36</v>
      </c>
      <c r="D33" s="20">
        <v>71</v>
      </c>
      <c r="G33" s="17"/>
      <c r="H33" s="19">
        <v>36</v>
      </c>
      <c r="I33" s="20">
        <v>71</v>
      </c>
    </row>
    <row r="34" spans="2:9" x14ac:dyDescent="0.25">
      <c r="B34" s="17"/>
      <c r="C34" s="19">
        <v>37</v>
      </c>
      <c r="D34" s="20">
        <v>69</v>
      </c>
      <c r="G34" s="17"/>
      <c r="H34" s="19">
        <v>37</v>
      </c>
      <c r="I34" s="20">
        <v>69</v>
      </c>
    </row>
    <row r="35" spans="2:9" x14ac:dyDescent="0.25">
      <c r="B35" s="17"/>
      <c r="C35" s="19">
        <v>38</v>
      </c>
      <c r="D35" s="20">
        <v>68</v>
      </c>
      <c r="G35" s="17"/>
      <c r="H35" s="19">
        <v>38</v>
      </c>
      <c r="I35" s="20">
        <v>68</v>
      </c>
    </row>
    <row r="36" spans="2:9" x14ac:dyDescent="0.25">
      <c r="B36" s="17"/>
      <c r="C36" s="19">
        <v>39</v>
      </c>
      <c r="D36" s="20">
        <v>66</v>
      </c>
      <c r="G36" s="17"/>
      <c r="H36" s="19">
        <v>39</v>
      </c>
      <c r="I36" s="20">
        <v>66</v>
      </c>
    </row>
    <row r="37" spans="2:9" x14ac:dyDescent="0.25">
      <c r="B37" s="17"/>
      <c r="C37" s="19">
        <v>40</v>
      </c>
      <c r="D37" s="20">
        <v>64</v>
      </c>
      <c r="G37" s="17"/>
      <c r="H37" s="19">
        <v>40</v>
      </c>
      <c r="I37" s="20">
        <v>64</v>
      </c>
    </row>
    <row r="38" spans="2:9" x14ac:dyDescent="0.25">
      <c r="B38" s="17"/>
      <c r="C38" s="19">
        <v>41</v>
      </c>
      <c r="D38" s="20">
        <v>63</v>
      </c>
      <c r="G38" s="17"/>
      <c r="H38" s="19">
        <v>41</v>
      </c>
      <c r="I38" s="20">
        <v>63</v>
      </c>
    </row>
    <row r="39" spans="2:9" x14ac:dyDescent="0.25">
      <c r="B39" s="17"/>
      <c r="C39" s="19">
        <v>42</v>
      </c>
      <c r="D39" s="20">
        <v>62</v>
      </c>
      <c r="G39" s="17"/>
      <c r="H39" s="19">
        <v>42</v>
      </c>
      <c r="I39" s="20">
        <v>62</v>
      </c>
    </row>
    <row r="40" spans="2:9" x14ac:dyDescent="0.25">
      <c r="B40" s="17"/>
      <c r="C40" s="19">
        <v>43</v>
      </c>
      <c r="D40" s="20">
        <v>60</v>
      </c>
      <c r="G40" s="17"/>
      <c r="H40" s="19">
        <v>43</v>
      </c>
      <c r="I40" s="20">
        <v>60</v>
      </c>
    </row>
    <row r="41" spans="2:9" x14ac:dyDescent="0.25">
      <c r="B41" s="17"/>
      <c r="C41" s="19">
        <v>44</v>
      </c>
      <c r="D41" s="20">
        <v>59</v>
      </c>
      <c r="G41" s="17"/>
      <c r="H41" s="19">
        <v>44</v>
      </c>
      <c r="I41" s="20">
        <v>59</v>
      </c>
    </row>
    <row r="42" spans="2:9" x14ac:dyDescent="0.25">
      <c r="B42" s="17"/>
      <c r="C42" s="19">
        <v>45</v>
      </c>
      <c r="D42" s="20">
        <v>57</v>
      </c>
      <c r="G42" s="17"/>
      <c r="H42" s="19">
        <v>45</v>
      </c>
      <c r="I42" s="20">
        <v>57</v>
      </c>
    </row>
    <row r="43" spans="2:9" x14ac:dyDescent="0.25">
      <c r="B43" s="17"/>
      <c r="C43" s="19">
        <v>46</v>
      </c>
      <c r="D43" s="20">
        <v>56</v>
      </c>
      <c r="G43" s="17"/>
      <c r="H43" s="19">
        <v>46</v>
      </c>
      <c r="I43" s="20">
        <v>56</v>
      </c>
    </row>
    <row r="44" spans="2:9" x14ac:dyDescent="0.25">
      <c r="B44" s="17"/>
      <c r="C44" s="19">
        <v>47</v>
      </c>
      <c r="D44" s="20">
        <v>54</v>
      </c>
      <c r="G44" s="17"/>
      <c r="H44" s="19">
        <v>47</v>
      </c>
      <c r="I44" s="20">
        <v>54</v>
      </c>
    </row>
    <row r="45" spans="2:9" x14ac:dyDescent="0.25">
      <c r="B45" s="17"/>
      <c r="C45" s="19">
        <v>48</v>
      </c>
      <c r="D45" s="20">
        <v>53</v>
      </c>
      <c r="G45" s="17"/>
      <c r="H45" s="19">
        <v>48</v>
      </c>
      <c r="I45" s="20">
        <v>53</v>
      </c>
    </row>
    <row r="46" spans="2:9" x14ac:dyDescent="0.25">
      <c r="B46" s="17"/>
      <c r="C46" s="19">
        <v>49</v>
      </c>
      <c r="D46" s="20">
        <v>51</v>
      </c>
      <c r="G46" s="17"/>
      <c r="H46" s="19">
        <v>49</v>
      </c>
      <c r="I46" s="20">
        <v>51</v>
      </c>
    </row>
    <row r="47" spans="2:9" x14ac:dyDescent="0.25">
      <c r="B47" s="17"/>
      <c r="C47" s="19">
        <v>50</v>
      </c>
      <c r="D47" s="20">
        <v>50</v>
      </c>
      <c r="G47" s="17"/>
      <c r="H47" s="19">
        <v>50</v>
      </c>
      <c r="I47" s="20">
        <v>50</v>
      </c>
    </row>
    <row r="48" spans="2:9" x14ac:dyDescent="0.25">
      <c r="B48" s="17"/>
      <c r="C48" s="19">
        <v>51</v>
      </c>
      <c r="D48" s="20">
        <v>48</v>
      </c>
      <c r="G48" s="17"/>
      <c r="H48" s="19">
        <v>51</v>
      </c>
      <c r="I48" s="20">
        <v>48</v>
      </c>
    </row>
    <row r="49" spans="2:9" x14ac:dyDescent="0.25">
      <c r="B49" s="17"/>
      <c r="C49" s="19">
        <v>52</v>
      </c>
      <c r="D49" s="20">
        <v>47</v>
      </c>
      <c r="G49" s="17"/>
      <c r="H49" s="19">
        <v>52</v>
      </c>
      <c r="I49" s="20">
        <v>47</v>
      </c>
    </row>
    <row r="50" spans="2:9" x14ac:dyDescent="0.25">
      <c r="B50" s="17"/>
      <c r="C50" s="19">
        <v>53</v>
      </c>
      <c r="D50" s="20">
        <v>46</v>
      </c>
      <c r="G50" s="17"/>
      <c r="H50" s="19">
        <v>53</v>
      </c>
      <c r="I50" s="20">
        <v>46</v>
      </c>
    </row>
    <row r="51" spans="2:9" x14ac:dyDescent="0.25">
      <c r="B51" s="17"/>
      <c r="C51" s="19">
        <v>54</v>
      </c>
      <c r="D51" s="20">
        <v>44</v>
      </c>
      <c r="G51" s="17"/>
      <c r="H51" s="19">
        <v>54</v>
      </c>
      <c r="I51" s="20">
        <v>44</v>
      </c>
    </row>
    <row r="52" spans="2:9" x14ac:dyDescent="0.25">
      <c r="B52" s="17"/>
      <c r="C52" s="19">
        <v>55</v>
      </c>
      <c r="D52" s="20">
        <v>42</v>
      </c>
      <c r="G52" s="17"/>
      <c r="H52" s="19">
        <v>55</v>
      </c>
      <c r="I52" s="20">
        <v>42</v>
      </c>
    </row>
    <row r="53" spans="2:9" x14ac:dyDescent="0.25">
      <c r="B53" s="17"/>
      <c r="C53" s="19">
        <v>56</v>
      </c>
      <c r="D53" s="20">
        <v>51</v>
      </c>
      <c r="G53" s="17"/>
      <c r="H53" s="19">
        <v>56</v>
      </c>
      <c r="I53" s="20">
        <v>51</v>
      </c>
    </row>
    <row r="54" spans="2:9" x14ac:dyDescent="0.25">
      <c r="B54" s="17"/>
      <c r="C54" s="19">
        <v>57</v>
      </c>
      <c r="D54" s="20">
        <v>39</v>
      </c>
      <c r="G54" s="17"/>
      <c r="H54" s="19">
        <v>57</v>
      </c>
      <c r="I54" s="20">
        <v>39</v>
      </c>
    </row>
    <row r="55" spans="2:9" x14ac:dyDescent="0.25">
      <c r="B55" s="17"/>
      <c r="C55" s="19">
        <v>58</v>
      </c>
      <c r="D55" s="20">
        <v>38</v>
      </c>
      <c r="G55" s="17"/>
      <c r="H55" s="19">
        <v>58</v>
      </c>
      <c r="I55" s="20">
        <v>38</v>
      </c>
    </row>
    <row r="56" spans="2:9" x14ac:dyDescent="0.25">
      <c r="B56" s="17"/>
      <c r="C56" s="19">
        <v>59</v>
      </c>
      <c r="D56" s="20">
        <v>36</v>
      </c>
      <c r="G56" s="17"/>
      <c r="H56" s="19">
        <v>59</v>
      </c>
      <c r="I56" s="20">
        <v>36</v>
      </c>
    </row>
  </sheetData>
  <mergeCells count="6">
    <mergeCell ref="G2:J4"/>
    <mergeCell ref="G6:H6"/>
    <mergeCell ref="I6:J6"/>
    <mergeCell ref="B2:E4"/>
    <mergeCell ref="B6:C6"/>
    <mergeCell ref="D6:E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AB32"/>
  <sheetViews>
    <sheetView workbookViewId="0">
      <selection activeCell="L34" sqref="L34"/>
    </sheetView>
  </sheetViews>
  <sheetFormatPr defaultRowHeight="15" x14ac:dyDescent="0.25"/>
  <cols>
    <col min="1" max="1" width="3.28515625" customWidth="1"/>
    <col min="2" max="4" width="5.85546875" style="1" customWidth="1"/>
    <col min="5" max="5" width="3.28515625" style="1" customWidth="1"/>
    <col min="6" max="6" width="6.42578125" style="1" customWidth="1"/>
    <col min="7" max="10" width="5.85546875" style="1" customWidth="1"/>
    <col min="11" max="11" width="29.85546875" style="1" customWidth="1"/>
    <col min="13" max="14" width="4.42578125" style="1" customWidth="1"/>
    <col min="15" max="24" width="5.140625" style="1" customWidth="1"/>
    <col min="25" max="25" width="29.140625" customWidth="1"/>
    <col min="27" max="27" width="17.7109375" style="17" customWidth="1"/>
    <col min="28" max="28" width="14.42578125" style="18" customWidth="1"/>
    <col min="29" max="29" width="14.42578125" customWidth="1"/>
    <col min="30" max="30" width="17.7109375" customWidth="1"/>
    <col min="32" max="32" width="17.7109375" customWidth="1"/>
    <col min="33" max="34" width="14.42578125" customWidth="1"/>
    <col min="35" max="35" width="17.7109375" customWidth="1"/>
  </cols>
  <sheetData>
    <row r="2" spans="2:25" x14ac:dyDescent="0.25">
      <c r="B2" s="61" t="s">
        <v>16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2:25" ht="15" customHeight="1" x14ac:dyDescent="0.25"/>
    <row r="4" spans="2:25" ht="15" customHeight="1" thickBot="1" x14ac:dyDescent="0.3">
      <c r="L4" s="1"/>
    </row>
    <row r="5" spans="2:25" ht="15" customHeight="1" x14ac:dyDescent="0.25">
      <c r="B5" s="24" t="s">
        <v>6</v>
      </c>
      <c r="C5" s="25"/>
      <c r="D5" s="25"/>
      <c r="E5" s="25"/>
      <c r="F5" s="25"/>
      <c r="G5" s="25"/>
      <c r="H5" s="25"/>
      <c r="I5" s="25"/>
      <c r="J5" s="25"/>
      <c r="K5" s="26"/>
      <c r="L5" s="1"/>
      <c r="O5" s="24" t="s">
        <v>6</v>
      </c>
      <c r="P5" s="25"/>
      <c r="Q5" s="25"/>
      <c r="R5" s="25"/>
      <c r="S5" s="25"/>
      <c r="T5" s="25"/>
      <c r="U5" s="25"/>
      <c r="V5" s="25"/>
      <c r="W5" s="25"/>
      <c r="X5" s="25"/>
      <c r="Y5" s="26"/>
    </row>
    <row r="6" spans="2:25" x14ac:dyDescent="0.25">
      <c r="B6" s="27"/>
      <c r="C6" s="5"/>
      <c r="D6" s="5"/>
      <c r="E6" s="5"/>
      <c r="F6" s="5"/>
      <c r="G6" s="5"/>
      <c r="H6" s="5"/>
      <c r="I6" s="5"/>
      <c r="J6" s="5"/>
      <c r="K6" s="28"/>
      <c r="O6" s="27"/>
      <c r="P6" s="5"/>
      <c r="Q6" s="5"/>
      <c r="R6" s="5"/>
      <c r="S6" s="5"/>
      <c r="T6" s="5"/>
      <c r="U6" s="5"/>
      <c r="V6" s="5"/>
      <c r="W6" s="5"/>
      <c r="X6" s="5"/>
      <c r="Y6" s="28"/>
    </row>
    <row r="7" spans="2:25" x14ac:dyDescent="0.25">
      <c r="B7" s="29" t="s">
        <v>0</v>
      </c>
      <c r="C7" s="2" t="s">
        <v>3</v>
      </c>
      <c r="D7" s="2">
        <v>6</v>
      </c>
      <c r="E7" s="5" t="s">
        <v>1</v>
      </c>
      <c r="F7" s="6" t="s">
        <v>2</v>
      </c>
      <c r="G7" s="2" t="s">
        <v>3</v>
      </c>
      <c r="H7" s="2">
        <v>4</v>
      </c>
      <c r="I7" s="5" t="s">
        <v>7</v>
      </c>
      <c r="J7" s="5">
        <v>50</v>
      </c>
      <c r="K7" s="43" t="s">
        <v>4</v>
      </c>
      <c r="O7" s="29" t="s">
        <v>0</v>
      </c>
      <c r="P7" s="2" t="s">
        <v>3</v>
      </c>
      <c r="Q7" s="2">
        <v>6</v>
      </c>
      <c r="R7" s="5" t="s">
        <v>1</v>
      </c>
      <c r="S7" s="6" t="s">
        <v>2</v>
      </c>
      <c r="T7" s="2" t="s">
        <v>3</v>
      </c>
      <c r="U7" s="2">
        <v>4</v>
      </c>
      <c r="V7" s="11" t="s">
        <v>7</v>
      </c>
      <c r="W7" s="5">
        <v>50</v>
      </c>
      <c r="X7" s="5"/>
      <c r="Y7" s="30" t="s">
        <v>9</v>
      </c>
    </row>
    <row r="8" spans="2:25" x14ac:dyDescent="0.25">
      <c r="B8" s="31">
        <v>10</v>
      </c>
      <c r="C8" s="3"/>
      <c r="D8" s="3"/>
      <c r="E8" s="5"/>
      <c r="F8" s="3">
        <v>10</v>
      </c>
      <c r="G8" s="3"/>
      <c r="H8" s="3"/>
      <c r="I8" s="5"/>
      <c r="J8" s="5"/>
      <c r="K8" s="43"/>
      <c r="O8" s="31">
        <v>10</v>
      </c>
      <c r="P8" s="3"/>
      <c r="Q8" s="3"/>
      <c r="R8" s="5"/>
      <c r="S8" s="3">
        <v>10</v>
      </c>
      <c r="T8" s="3"/>
      <c r="U8" s="3"/>
      <c r="V8" s="5"/>
      <c r="W8" s="5"/>
      <c r="X8" s="5"/>
      <c r="Y8" s="30"/>
    </row>
    <row r="9" spans="2:25" x14ac:dyDescent="0.25">
      <c r="B9" s="27"/>
      <c r="C9" s="5"/>
      <c r="D9" s="5"/>
      <c r="E9" s="5"/>
      <c r="F9" s="5"/>
      <c r="G9" s="5"/>
      <c r="H9" s="5"/>
      <c r="I9" s="5"/>
      <c r="J9" s="5"/>
      <c r="K9" s="28"/>
      <c r="O9" s="27"/>
      <c r="P9" s="5"/>
      <c r="Q9" s="5"/>
      <c r="R9" s="5"/>
      <c r="S9" s="5"/>
      <c r="T9" s="5"/>
      <c r="U9" s="5"/>
      <c r="V9" s="5"/>
      <c r="W9" s="5"/>
      <c r="X9" s="5"/>
      <c r="Y9" s="28"/>
    </row>
    <row r="10" spans="2:25" ht="23.25" x14ac:dyDescent="0.35">
      <c r="B10" s="63">
        <v>59</v>
      </c>
      <c r="C10" s="2" t="s">
        <v>3</v>
      </c>
      <c r="D10" s="2">
        <v>6</v>
      </c>
      <c r="E10" s="5" t="s">
        <v>1</v>
      </c>
      <c r="F10" s="64">
        <v>37</v>
      </c>
      <c r="G10" s="2" t="s">
        <v>3</v>
      </c>
      <c r="H10" s="2">
        <v>4</v>
      </c>
      <c r="I10" s="5" t="s">
        <v>7</v>
      </c>
      <c r="J10" s="5">
        <v>50</v>
      </c>
      <c r="K10" s="43" t="s">
        <v>4</v>
      </c>
      <c r="O10" s="32" t="s">
        <v>2</v>
      </c>
      <c r="P10" s="2" t="s">
        <v>3</v>
      </c>
      <c r="Q10" s="2">
        <v>4</v>
      </c>
      <c r="R10" s="11" t="s">
        <v>7</v>
      </c>
      <c r="S10" s="11" t="s">
        <v>8</v>
      </c>
      <c r="T10" s="8" t="s">
        <v>0</v>
      </c>
      <c r="U10" s="2" t="s">
        <v>3</v>
      </c>
      <c r="V10" s="2">
        <v>6</v>
      </c>
      <c r="W10" s="11" t="s">
        <v>1</v>
      </c>
      <c r="X10" s="11">
        <v>50</v>
      </c>
      <c r="Y10" s="30" t="s">
        <v>9</v>
      </c>
    </row>
    <row r="11" spans="2:25" x14ac:dyDescent="0.25">
      <c r="B11" s="31">
        <v>10</v>
      </c>
      <c r="C11" s="3"/>
      <c r="D11" s="3"/>
      <c r="E11" s="5"/>
      <c r="F11" s="3">
        <v>10</v>
      </c>
      <c r="G11" s="3"/>
      <c r="H11" s="3"/>
      <c r="I11" s="5"/>
      <c r="J11" s="5"/>
      <c r="K11" s="43"/>
      <c r="O11" s="31">
        <v>10</v>
      </c>
      <c r="P11" s="3"/>
      <c r="Q11" s="3"/>
      <c r="R11" s="11"/>
      <c r="S11" s="13"/>
      <c r="T11" s="3">
        <v>10</v>
      </c>
      <c r="U11" s="3"/>
      <c r="V11" s="3"/>
      <c r="W11" s="11"/>
      <c r="X11" s="11"/>
      <c r="Y11" s="30"/>
    </row>
    <row r="12" spans="2:25" x14ac:dyDescent="0.25">
      <c r="B12" s="27"/>
      <c r="C12" s="5"/>
      <c r="D12" s="5"/>
      <c r="E12" s="5"/>
      <c r="F12" s="5"/>
      <c r="G12" s="5"/>
      <c r="H12" s="5"/>
      <c r="I12" s="5"/>
      <c r="J12" s="5"/>
      <c r="K12" s="28"/>
      <c r="O12" s="33"/>
      <c r="P12" s="11"/>
      <c r="Q12" s="11"/>
      <c r="R12" s="11"/>
      <c r="S12" s="11"/>
      <c r="T12" s="11"/>
      <c r="U12" s="11"/>
      <c r="V12" s="11"/>
      <c r="W12" s="11"/>
      <c r="X12" s="11"/>
      <c r="Y12" s="28"/>
    </row>
    <row r="13" spans="2:25" ht="23.25" x14ac:dyDescent="0.35">
      <c r="B13" s="45">
        <f>B10*D10</f>
        <v>354</v>
      </c>
      <c r="C13" s="4"/>
      <c r="D13" s="4"/>
      <c r="E13" s="5" t="s">
        <v>1</v>
      </c>
      <c r="F13" s="4">
        <f>F10*H10</f>
        <v>148</v>
      </c>
      <c r="G13" s="4"/>
      <c r="H13" s="4"/>
      <c r="I13" s="5" t="s">
        <v>7</v>
      </c>
      <c r="J13" s="5">
        <v>50</v>
      </c>
      <c r="K13" s="43" t="s">
        <v>4</v>
      </c>
      <c r="O13" s="32" t="s">
        <v>2</v>
      </c>
      <c r="P13" s="2" t="s">
        <v>3</v>
      </c>
      <c r="Q13" s="2">
        <v>4</v>
      </c>
      <c r="R13" s="11" t="s">
        <v>7</v>
      </c>
      <c r="S13" s="11" t="s">
        <v>8</v>
      </c>
      <c r="T13" s="62">
        <v>19</v>
      </c>
      <c r="U13" s="2" t="s">
        <v>3</v>
      </c>
      <c r="V13" s="2">
        <v>6</v>
      </c>
      <c r="W13" s="11" t="s">
        <v>1</v>
      </c>
      <c r="X13" s="11">
        <v>50</v>
      </c>
      <c r="Y13" s="30" t="s">
        <v>9</v>
      </c>
    </row>
    <row r="14" spans="2:25" x14ac:dyDescent="0.25">
      <c r="B14" s="31">
        <v>10</v>
      </c>
      <c r="C14" s="3"/>
      <c r="D14" s="3"/>
      <c r="E14" s="5"/>
      <c r="F14" s="3">
        <v>10</v>
      </c>
      <c r="G14" s="3"/>
      <c r="H14" s="3"/>
      <c r="I14" s="5"/>
      <c r="J14" s="5"/>
      <c r="K14" s="43"/>
      <c r="O14" s="31">
        <v>10</v>
      </c>
      <c r="P14" s="3"/>
      <c r="Q14" s="3"/>
      <c r="R14" s="11"/>
      <c r="S14" s="13"/>
      <c r="T14" s="3">
        <v>10</v>
      </c>
      <c r="U14" s="3"/>
      <c r="V14" s="3"/>
      <c r="W14" s="11"/>
      <c r="X14" s="11"/>
      <c r="Y14" s="30"/>
    </row>
    <row r="15" spans="2:25" x14ac:dyDescent="0.25">
      <c r="B15" s="27"/>
      <c r="C15" s="5"/>
      <c r="D15" s="5"/>
      <c r="E15" s="5"/>
      <c r="F15" s="5"/>
      <c r="G15" s="5"/>
      <c r="H15" s="5"/>
      <c r="I15" s="5"/>
      <c r="J15" s="5"/>
      <c r="K15" s="28"/>
      <c r="O15" s="33"/>
      <c r="P15" s="11"/>
      <c r="Q15" s="11"/>
      <c r="R15" s="11"/>
      <c r="S15" s="11"/>
      <c r="T15" s="11"/>
      <c r="U15" s="11"/>
      <c r="V15" s="11"/>
      <c r="W15" s="11"/>
      <c r="X15" s="11"/>
      <c r="Y15" s="28"/>
    </row>
    <row r="16" spans="2:25" ht="15.75" customHeight="1" x14ac:dyDescent="0.25">
      <c r="B16" s="65">
        <f>B13/B14+F13/F14</f>
        <v>50.2</v>
      </c>
      <c r="C16" s="66"/>
      <c r="D16" s="66"/>
      <c r="E16" s="66"/>
      <c r="F16" s="66"/>
      <c r="G16" s="66"/>
      <c r="H16" s="67"/>
      <c r="I16" s="5" t="s">
        <v>7</v>
      </c>
      <c r="J16" s="5">
        <v>50</v>
      </c>
      <c r="K16" s="46" t="s">
        <v>5</v>
      </c>
      <c r="M16" s="11"/>
      <c r="N16" s="11"/>
      <c r="O16" s="32" t="s">
        <v>2</v>
      </c>
      <c r="P16" s="2" t="s">
        <v>3</v>
      </c>
      <c r="Q16" s="2">
        <v>4</v>
      </c>
      <c r="R16" s="11" t="s">
        <v>7</v>
      </c>
      <c r="S16" s="11" t="s">
        <v>8</v>
      </c>
      <c r="T16" s="14">
        <f>T13*V13</f>
        <v>114</v>
      </c>
      <c r="U16" s="11" t="s">
        <v>1</v>
      </c>
      <c r="V16" s="11">
        <v>50</v>
      </c>
      <c r="W16" s="11"/>
      <c r="X16" s="11"/>
      <c r="Y16" s="30" t="s">
        <v>9</v>
      </c>
    </row>
    <row r="17" spans="2:25" ht="15.75" customHeight="1" x14ac:dyDescent="0.25">
      <c r="B17" s="68"/>
      <c r="C17" s="69"/>
      <c r="D17" s="69"/>
      <c r="E17" s="69"/>
      <c r="F17" s="69"/>
      <c r="G17" s="69"/>
      <c r="H17" s="70"/>
      <c r="I17" s="10"/>
      <c r="J17" s="10"/>
      <c r="K17" s="46"/>
      <c r="M17" s="11"/>
      <c r="N17" s="11"/>
      <c r="O17" s="31">
        <v>10</v>
      </c>
      <c r="P17" s="3"/>
      <c r="Q17" s="3"/>
      <c r="R17" s="11"/>
      <c r="S17" s="13"/>
      <c r="T17" s="11">
        <v>10</v>
      </c>
      <c r="U17" s="11"/>
      <c r="V17" s="11"/>
      <c r="W17" s="11"/>
      <c r="X17" s="11"/>
      <c r="Y17" s="30"/>
    </row>
    <row r="18" spans="2:25" x14ac:dyDescent="0.25">
      <c r="B18" s="27"/>
      <c r="C18" s="5"/>
      <c r="D18" s="5"/>
      <c r="E18" s="5"/>
      <c r="F18" s="5"/>
      <c r="G18" s="5"/>
      <c r="H18" s="5"/>
      <c r="I18" s="5"/>
      <c r="J18" s="5"/>
      <c r="K18" s="28"/>
      <c r="M18" s="11"/>
      <c r="N18" s="11"/>
      <c r="O18" s="33"/>
      <c r="P18" s="11"/>
      <c r="Q18" s="11"/>
      <c r="R18" s="11"/>
      <c r="S18" s="11"/>
      <c r="T18" s="11"/>
      <c r="U18" s="11"/>
      <c r="V18" s="11"/>
      <c r="W18" s="11"/>
      <c r="X18" s="11"/>
      <c r="Y18" s="34"/>
    </row>
    <row r="19" spans="2:25" x14ac:dyDescent="0.25">
      <c r="B19" s="27"/>
      <c r="C19" s="5"/>
      <c r="D19" s="5"/>
      <c r="E19" s="5"/>
      <c r="F19" s="5"/>
      <c r="G19" s="5"/>
      <c r="H19" s="5"/>
      <c r="I19" s="5"/>
      <c r="J19" s="5"/>
      <c r="K19" s="28"/>
      <c r="M19" s="11"/>
      <c r="N19" s="11"/>
      <c r="O19" s="32" t="s">
        <v>2</v>
      </c>
      <c r="P19" s="2" t="s">
        <v>3</v>
      </c>
      <c r="Q19" s="2">
        <v>4</v>
      </c>
      <c r="R19" s="11" t="s">
        <v>7</v>
      </c>
      <c r="S19" s="11" t="s">
        <v>8</v>
      </c>
      <c r="T19" s="11">
        <f>T16/T17</f>
        <v>11.4</v>
      </c>
      <c r="U19" s="11" t="s">
        <v>1</v>
      </c>
      <c r="V19" s="11">
        <v>50</v>
      </c>
      <c r="W19" s="11"/>
      <c r="X19" s="11"/>
      <c r="Y19" s="30" t="s">
        <v>9</v>
      </c>
    </row>
    <row r="20" spans="2:25" x14ac:dyDescent="0.25">
      <c r="B20" s="47" t="s">
        <v>6</v>
      </c>
      <c r="C20" s="48"/>
      <c r="D20" s="48"/>
      <c r="E20" s="48"/>
      <c r="F20" s="48"/>
      <c r="G20" s="48"/>
      <c r="H20" s="48"/>
      <c r="I20" s="48"/>
      <c r="J20" s="48"/>
      <c r="K20" s="49"/>
      <c r="M20" s="11"/>
      <c r="N20" s="11"/>
      <c r="O20" s="31">
        <v>10</v>
      </c>
      <c r="P20" s="3"/>
      <c r="Q20" s="3"/>
      <c r="R20" s="11"/>
      <c r="S20" s="13"/>
      <c r="T20" s="11"/>
      <c r="U20" s="11"/>
      <c r="V20" s="11"/>
      <c r="W20" s="11"/>
      <c r="X20" s="11"/>
      <c r="Y20" s="30"/>
    </row>
    <row r="21" spans="2:25" x14ac:dyDescent="0.25">
      <c r="B21" s="27"/>
      <c r="C21" s="5"/>
      <c r="D21" s="5"/>
      <c r="E21" s="5"/>
      <c r="F21" s="5"/>
      <c r="G21" s="5"/>
      <c r="H21" s="5"/>
      <c r="I21" s="5"/>
      <c r="J21" s="5"/>
      <c r="K21" s="28"/>
      <c r="M21" s="11"/>
      <c r="N21" s="11"/>
      <c r="O21" s="33"/>
      <c r="P21" s="11"/>
      <c r="Q21" s="11"/>
      <c r="R21" s="11"/>
      <c r="S21" s="11"/>
      <c r="T21" s="11"/>
      <c r="U21" s="11"/>
      <c r="V21" s="11"/>
      <c r="W21" s="11"/>
      <c r="X21" s="11"/>
      <c r="Y21" s="34"/>
    </row>
    <row r="22" spans="2:25" x14ac:dyDescent="0.25">
      <c r="B22" s="29" t="s">
        <v>0</v>
      </c>
      <c r="C22" s="2" t="s">
        <v>3</v>
      </c>
      <c r="D22" s="2">
        <v>6</v>
      </c>
      <c r="E22" s="5" t="s">
        <v>1</v>
      </c>
      <c r="F22" s="6" t="s">
        <v>2</v>
      </c>
      <c r="G22" s="2" t="s">
        <v>3</v>
      </c>
      <c r="H22" s="2">
        <v>4</v>
      </c>
      <c r="I22" s="5" t="s">
        <v>7</v>
      </c>
      <c r="J22" s="5">
        <v>50</v>
      </c>
      <c r="K22" s="43" t="s">
        <v>4</v>
      </c>
      <c r="M22" s="11"/>
      <c r="N22" s="11"/>
      <c r="O22" s="32" t="s">
        <v>2</v>
      </c>
      <c r="P22" s="2" t="s">
        <v>3</v>
      </c>
      <c r="Q22" s="2">
        <v>4</v>
      </c>
      <c r="R22" s="11" t="s">
        <v>7</v>
      </c>
      <c r="S22" s="11">
        <f>V19-T19</f>
        <v>38.6</v>
      </c>
      <c r="T22" s="11"/>
      <c r="U22" s="11"/>
      <c r="V22" s="11"/>
      <c r="W22" s="11"/>
      <c r="X22" s="11"/>
      <c r="Y22" s="30" t="s">
        <v>9</v>
      </c>
    </row>
    <row r="23" spans="2:25" x14ac:dyDescent="0.25">
      <c r="B23" s="31">
        <v>10</v>
      </c>
      <c r="C23" s="3"/>
      <c r="D23" s="3"/>
      <c r="E23" s="5"/>
      <c r="F23" s="3">
        <v>10</v>
      </c>
      <c r="G23" s="3"/>
      <c r="H23" s="3"/>
      <c r="I23" s="5"/>
      <c r="J23" s="5"/>
      <c r="K23" s="43"/>
      <c r="M23" s="11"/>
      <c r="N23" s="11"/>
      <c r="O23" s="31">
        <v>10</v>
      </c>
      <c r="P23" s="3"/>
      <c r="Q23" s="3"/>
      <c r="R23" s="11"/>
      <c r="S23" s="13"/>
      <c r="T23" s="11"/>
      <c r="U23" s="11"/>
      <c r="V23" s="11"/>
      <c r="W23" s="11"/>
      <c r="X23" s="11"/>
      <c r="Y23" s="30"/>
    </row>
    <row r="24" spans="2:25" x14ac:dyDescent="0.25">
      <c r="B24" s="27"/>
      <c r="C24" s="5"/>
      <c r="D24" s="5"/>
      <c r="E24" s="5"/>
      <c r="F24" s="5"/>
      <c r="G24" s="5"/>
      <c r="H24" s="5"/>
      <c r="I24" s="5"/>
      <c r="J24" s="5"/>
      <c r="K24" s="28"/>
      <c r="M24" s="11"/>
      <c r="N24" s="11"/>
      <c r="O24" s="33"/>
      <c r="P24" s="11"/>
      <c r="Q24" s="11"/>
      <c r="R24" s="11"/>
      <c r="S24" s="11"/>
      <c r="T24" s="11"/>
      <c r="U24" s="11"/>
      <c r="V24" s="11"/>
      <c r="W24" s="11"/>
      <c r="X24" s="11"/>
      <c r="Y24" s="34"/>
    </row>
    <row r="25" spans="2:25" ht="15" customHeight="1" x14ac:dyDescent="0.25">
      <c r="B25" s="44">
        <v>31</v>
      </c>
      <c r="C25" s="2" t="s">
        <v>3</v>
      </c>
      <c r="D25" s="2">
        <v>6</v>
      </c>
      <c r="E25" s="5" t="s">
        <v>1</v>
      </c>
      <c r="F25" s="7">
        <v>79</v>
      </c>
      <c r="G25" s="2" t="s">
        <v>3</v>
      </c>
      <c r="H25" s="2">
        <v>4</v>
      </c>
      <c r="I25" s="5" t="s">
        <v>7</v>
      </c>
      <c r="J25" s="5">
        <v>50</v>
      </c>
      <c r="K25" s="43" t="s">
        <v>4</v>
      </c>
      <c r="M25" s="11"/>
      <c r="N25" s="11"/>
      <c r="O25" s="35" t="s">
        <v>2</v>
      </c>
      <c r="P25" s="5" t="s">
        <v>3</v>
      </c>
      <c r="Q25" s="5">
        <v>4</v>
      </c>
      <c r="R25" s="11" t="s">
        <v>7</v>
      </c>
      <c r="S25" s="11">
        <f>S22</f>
        <v>38.6</v>
      </c>
      <c r="T25" s="11" t="s">
        <v>3</v>
      </c>
      <c r="U25" s="11">
        <v>10</v>
      </c>
      <c r="V25" s="11"/>
      <c r="W25" s="11"/>
      <c r="X25" s="11"/>
      <c r="Y25" s="30" t="s">
        <v>9</v>
      </c>
    </row>
    <row r="26" spans="2:25" x14ac:dyDescent="0.25">
      <c r="B26" s="31">
        <v>10</v>
      </c>
      <c r="C26" s="3"/>
      <c r="D26" s="3"/>
      <c r="E26" s="5"/>
      <c r="F26" s="3">
        <v>10</v>
      </c>
      <c r="G26" s="3"/>
      <c r="H26" s="3"/>
      <c r="I26" s="5"/>
      <c r="J26" s="5"/>
      <c r="K26" s="43"/>
      <c r="M26" s="11"/>
      <c r="N26" s="11"/>
      <c r="O26" s="36"/>
      <c r="P26" s="9"/>
      <c r="Q26" s="9"/>
      <c r="R26" s="11"/>
      <c r="S26" s="11"/>
      <c r="T26" s="11"/>
      <c r="U26" s="11"/>
      <c r="V26" s="11"/>
      <c r="W26" s="11"/>
      <c r="X26" s="11"/>
      <c r="Y26" s="30"/>
    </row>
    <row r="27" spans="2:25" x14ac:dyDescent="0.25">
      <c r="B27" s="27"/>
      <c r="C27" s="5"/>
      <c r="D27" s="5"/>
      <c r="E27" s="5"/>
      <c r="F27" s="5"/>
      <c r="G27" s="5"/>
      <c r="H27" s="5"/>
      <c r="I27" s="5"/>
      <c r="J27" s="5"/>
      <c r="K27" s="28"/>
      <c r="M27" s="11"/>
      <c r="N27" s="11"/>
      <c r="O27" s="35" t="s">
        <v>2</v>
      </c>
      <c r="P27" s="5" t="s">
        <v>3</v>
      </c>
      <c r="Q27" s="5">
        <v>4</v>
      </c>
      <c r="R27" s="11" t="s">
        <v>7</v>
      </c>
      <c r="S27" s="11">
        <f>S25*U25</f>
        <v>386</v>
      </c>
      <c r="T27" s="11"/>
      <c r="U27" s="11"/>
      <c r="V27" s="11"/>
      <c r="W27" s="11"/>
      <c r="X27" s="11"/>
      <c r="Y27" s="34"/>
    </row>
    <row r="28" spans="2:25" x14ac:dyDescent="0.25">
      <c r="B28" s="45">
        <f>B25*D25</f>
        <v>186</v>
      </c>
      <c r="C28" s="4"/>
      <c r="D28" s="4"/>
      <c r="E28" s="5" t="s">
        <v>1</v>
      </c>
      <c r="F28" s="4">
        <f>F25*H25</f>
        <v>316</v>
      </c>
      <c r="G28" s="4"/>
      <c r="H28" s="4"/>
      <c r="I28" s="5" t="s">
        <v>7</v>
      </c>
      <c r="J28" s="5">
        <v>50</v>
      </c>
      <c r="K28" s="43" t="s">
        <v>4</v>
      </c>
      <c r="M28" s="11"/>
      <c r="N28" s="11"/>
      <c r="O28" s="33"/>
      <c r="P28" s="11"/>
      <c r="Q28" s="11"/>
      <c r="R28" s="11"/>
      <c r="S28" s="12"/>
      <c r="T28" s="12"/>
      <c r="U28" s="12"/>
      <c r="V28" s="11"/>
      <c r="W28" s="11"/>
      <c r="X28" s="11"/>
      <c r="Y28" s="30" t="s">
        <v>9</v>
      </c>
    </row>
    <row r="29" spans="2:25" x14ac:dyDescent="0.25">
      <c r="B29" s="31">
        <v>10</v>
      </c>
      <c r="C29" s="3"/>
      <c r="D29" s="3"/>
      <c r="E29" s="5"/>
      <c r="F29" s="3">
        <v>10</v>
      </c>
      <c r="G29" s="3"/>
      <c r="H29" s="3"/>
      <c r="I29" s="5"/>
      <c r="J29" s="5"/>
      <c r="K29" s="43"/>
      <c r="O29" s="35" t="s">
        <v>2</v>
      </c>
      <c r="P29" s="11" t="s">
        <v>7</v>
      </c>
      <c r="Q29" s="14">
        <f>S27</f>
        <v>386</v>
      </c>
      <c r="R29" s="5"/>
      <c r="S29" s="5"/>
      <c r="T29" s="5"/>
      <c r="U29" s="5"/>
      <c r="V29" s="5"/>
      <c r="W29" s="5"/>
      <c r="X29" s="5"/>
      <c r="Y29" s="30"/>
    </row>
    <row r="30" spans="2:25" x14ac:dyDescent="0.25">
      <c r="B30" s="27"/>
      <c r="C30" s="5"/>
      <c r="D30" s="5"/>
      <c r="E30" s="5"/>
      <c r="F30" s="5"/>
      <c r="G30" s="5"/>
      <c r="H30" s="5"/>
      <c r="I30" s="5"/>
      <c r="J30" s="5"/>
      <c r="K30" s="28"/>
      <c r="O30" s="27"/>
      <c r="P30" s="5"/>
      <c r="Q30" s="5">
        <v>4</v>
      </c>
      <c r="R30" s="5"/>
      <c r="S30" s="5"/>
      <c r="T30" s="5"/>
      <c r="U30" s="5"/>
      <c r="V30" s="5"/>
      <c r="W30" s="5"/>
      <c r="X30" s="5"/>
      <c r="Y30" s="34"/>
    </row>
    <row r="31" spans="2:25" x14ac:dyDescent="0.25">
      <c r="B31" s="65">
        <f>B28/B29+F28/F29</f>
        <v>50.2</v>
      </c>
      <c r="C31" s="66"/>
      <c r="D31" s="66"/>
      <c r="E31" s="66"/>
      <c r="F31" s="66"/>
      <c r="G31" s="66"/>
      <c r="H31" s="67"/>
      <c r="I31" s="5" t="s">
        <v>7</v>
      </c>
      <c r="J31" s="5">
        <v>50</v>
      </c>
      <c r="K31" s="46" t="s">
        <v>5</v>
      </c>
      <c r="O31" s="37" t="s">
        <v>2</v>
      </c>
      <c r="P31" s="15"/>
      <c r="Q31" s="16" t="s">
        <v>7</v>
      </c>
      <c r="R31" s="74">
        <f>Q29/Q30</f>
        <v>96.5</v>
      </c>
      <c r="S31" s="66"/>
      <c r="T31" s="66"/>
      <c r="U31" s="66"/>
      <c r="V31" s="66"/>
      <c r="W31" s="66"/>
      <c r="X31" s="67"/>
      <c r="Y31" s="38" t="s">
        <v>15</v>
      </c>
    </row>
    <row r="32" spans="2:25" ht="15.75" thickBot="1" x14ac:dyDescent="0.3">
      <c r="B32" s="71"/>
      <c r="C32" s="72"/>
      <c r="D32" s="72"/>
      <c r="E32" s="72"/>
      <c r="F32" s="72"/>
      <c r="G32" s="72"/>
      <c r="H32" s="73"/>
      <c r="I32" s="50"/>
      <c r="J32" s="50"/>
      <c r="K32" s="51"/>
      <c r="O32" s="39"/>
      <c r="P32" s="40"/>
      <c r="Q32" s="41"/>
      <c r="R32" s="75"/>
      <c r="S32" s="72"/>
      <c r="T32" s="72"/>
      <c r="U32" s="72"/>
      <c r="V32" s="72"/>
      <c r="W32" s="72"/>
      <c r="X32" s="73"/>
      <c r="Y32" s="42"/>
    </row>
  </sheetData>
  <mergeCells count="52">
    <mergeCell ref="B2:Y2"/>
    <mergeCell ref="O31:P32"/>
    <mergeCell ref="Q31:Q32"/>
    <mergeCell ref="R31:X32"/>
    <mergeCell ref="Y31:Y32"/>
    <mergeCell ref="Y28:Y29"/>
    <mergeCell ref="Y19:Y20"/>
    <mergeCell ref="Y22:Y23"/>
    <mergeCell ref="Y25:Y26"/>
    <mergeCell ref="O8:Q8"/>
    <mergeCell ref="S8:U8"/>
    <mergeCell ref="O14:Q14"/>
    <mergeCell ref="T14:V14"/>
    <mergeCell ref="O26:Q26"/>
    <mergeCell ref="O20:Q20"/>
    <mergeCell ref="O23:Q23"/>
    <mergeCell ref="Y13:Y14"/>
    <mergeCell ref="Y16:Y17"/>
    <mergeCell ref="O17:Q17"/>
    <mergeCell ref="O5:Y5"/>
    <mergeCell ref="Y7:Y8"/>
    <mergeCell ref="O11:Q11"/>
    <mergeCell ref="T11:V11"/>
    <mergeCell ref="Y10:Y11"/>
    <mergeCell ref="K28:K29"/>
    <mergeCell ref="B29:D29"/>
    <mergeCell ref="F29:H29"/>
    <mergeCell ref="B31:H32"/>
    <mergeCell ref="K31:K32"/>
    <mergeCell ref="B5:K5"/>
    <mergeCell ref="B20:K20"/>
    <mergeCell ref="K16:K17"/>
    <mergeCell ref="K22:K23"/>
    <mergeCell ref="B23:D23"/>
    <mergeCell ref="F23:H23"/>
    <mergeCell ref="K25:K26"/>
    <mergeCell ref="B26:D26"/>
    <mergeCell ref="F26:H26"/>
    <mergeCell ref="B28:D28"/>
    <mergeCell ref="F28:H28"/>
    <mergeCell ref="K7:K8"/>
    <mergeCell ref="K10:K11"/>
    <mergeCell ref="K13:K14"/>
    <mergeCell ref="B11:D11"/>
    <mergeCell ref="F11:H11"/>
    <mergeCell ref="B14:D14"/>
    <mergeCell ref="F14:H14"/>
    <mergeCell ref="B13:D13"/>
    <mergeCell ref="F13:H13"/>
    <mergeCell ref="B8:D8"/>
    <mergeCell ref="F8:H8"/>
    <mergeCell ref="B16:H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TABELAS DE NOTAS</vt:lpstr>
      <vt:lpstr>EXEMPLOS E SIMULAÇÕES</vt:lpstr>
      <vt:lpstr>Plan3</vt:lpstr>
    </vt:vector>
  </TitlesOfParts>
  <Company>IFRO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Brito Medeiros da Silva - 2253910</dc:creator>
  <cp:lastModifiedBy>Anderson Brito Medeiros da Silva - 2253910</cp:lastModifiedBy>
  <dcterms:created xsi:type="dcterms:W3CDTF">2019-11-21T19:42:55Z</dcterms:created>
  <dcterms:modified xsi:type="dcterms:W3CDTF">2019-11-21T21:08:01Z</dcterms:modified>
</cp:coreProperties>
</file>